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KSONK\Documents\SUPC\"/>
    </mc:Choice>
  </mc:AlternateContent>
  <xr:revisionPtr revIDLastSave="0" documentId="13_ncr:1_{80879EB4-FE08-448D-8029-1E6A5A2B06DC}" xr6:coauthVersionLast="44" xr6:coauthVersionMax="44" xr10:uidLastSave="{00000000-0000-0000-0000-000000000000}"/>
  <bookViews>
    <workbookView xWindow="1260" yWindow="255" windowWidth="19230" windowHeight="10665" xr2:uid="{771A1B3B-283E-4321-ADFB-AA0EFA200F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D9" i="1"/>
  <c r="E9" i="1" s="1"/>
  <c r="J8" i="1"/>
  <c r="D8" i="1"/>
  <c r="E8" i="1" s="1"/>
  <c r="H8" i="1" l="1"/>
  <c r="G8" i="1"/>
  <c r="I8" i="1"/>
  <c r="K8" i="1"/>
  <c r="G9" i="1"/>
  <c r="H9" i="1"/>
  <c r="I9" i="1"/>
  <c r="K9" i="1" l="1"/>
</calcChain>
</file>

<file path=xl/sharedStrings.xml><?xml version="1.0" encoding="utf-8"?>
<sst xmlns="http://schemas.openxmlformats.org/spreadsheetml/2006/main" count="17" uniqueCount="17">
  <si>
    <t>Temporary Recruitment Pricing Models - 7.5 hour day</t>
  </si>
  <si>
    <t>Commission Band</t>
  </si>
  <si>
    <t>PAY RATE</t>
  </si>
  <si>
    <t>AWR £</t>
  </si>
  <si>
    <t>ROP + WTR</t>
  </si>
  <si>
    <t>EMP NI %</t>
  </si>
  <si>
    <t>EMP NI £</t>
  </si>
  <si>
    <t>PENSION %</t>
  </si>
  <si>
    <t>APPRENT LEVY %</t>
  </si>
  <si>
    <t>COMM £</t>
  </si>
  <si>
    <t>TOTAL PAYABLE</t>
  </si>
  <si>
    <t>£7.83 to £15.00</t>
  </si>
  <si>
    <t>£15.01 and above</t>
  </si>
  <si>
    <t xml:space="preserve">AWR </t>
  </si>
  <si>
    <t>Lot 2 Ancillary</t>
  </si>
  <si>
    <t>Enter pay rate up to £15.01</t>
  </si>
  <si>
    <t>Enter pay rate £15.01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</si>
</sst>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44" fontId="0" fillId="2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0" fontId="0" fillId="2" borderId="1" xfId="0" applyFill="1" applyBorder="1"/>
    <xf numFmtId="44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0" fontId="0" fillId="5" borderId="1" xfId="0" applyNumberFormat="1" applyFill="1" applyBorder="1"/>
    <xf numFmtId="9" fontId="0" fillId="5" borderId="1" xfId="0" applyNumberFormat="1" applyFill="1" applyBorder="1"/>
    <xf numFmtId="0" fontId="0" fillId="5" borderId="1" xfId="0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D6E1-1788-4172-BAA1-ABC7F61CA6C6}">
  <dimension ref="A1:K9"/>
  <sheetViews>
    <sheetView tabSelected="1" workbookViewId="0">
      <selection activeCell="A8" sqref="A8"/>
    </sheetView>
  </sheetViews>
  <sheetFormatPr defaultRowHeight="15" x14ac:dyDescent="0.25"/>
  <cols>
    <col min="1" max="1" width="34.7109375" customWidth="1"/>
  </cols>
  <sheetData>
    <row r="1" spans="1:11" ht="26.25" x14ac:dyDescent="0.4">
      <c r="A1" s="1" t="s">
        <v>0</v>
      </c>
      <c r="E1" s="2"/>
      <c r="J1" s="3"/>
    </row>
    <row r="2" spans="1:11" x14ac:dyDescent="0.25">
      <c r="A2" s="4" t="s">
        <v>14</v>
      </c>
      <c r="E2" s="2"/>
      <c r="J2" s="3"/>
    </row>
    <row r="3" spans="1:11" ht="30" x14ac:dyDescent="0.25">
      <c r="A3" s="12" t="s">
        <v>1</v>
      </c>
      <c r="B3" s="12" t="s">
        <v>2</v>
      </c>
      <c r="C3" s="12" t="s">
        <v>13</v>
      </c>
      <c r="D3" s="12" t="s">
        <v>3</v>
      </c>
      <c r="E3" s="13" t="s">
        <v>4</v>
      </c>
      <c r="F3" s="12" t="s">
        <v>5</v>
      </c>
      <c r="G3" s="12" t="s">
        <v>6</v>
      </c>
      <c r="H3" s="13" t="s">
        <v>7</v>
      </c>
      <c r="I3" s="13" t="s">
        <v>8</v>
      </c>
      <c r="J3" s="12" t="s">
        <v>9</v>
      </c>
      <c r="K3" s="13" t="s">
        <v>10</v>
      </c>
    </row>
    <row r="4" spans="1:11" x14ac:dyDescent="0.25">
      <c r="A4" s="12" t="s">
        <v>11</v>
      </c>
      <c r="B4" s="12"/>
      <c r="C4" s="14">
        <v>0.1207</v>
      </c>
      <c r="D4" s="12"/>
      <c r="E4" s="13"/>
      <c r="F4" s="14">
        <v>0.13800000000000001</v>
      </c>
      <c r="G4" s="12"/>
      <c r="H4" s="15">
        <v>0.03</v>
      </c>
      <c r="I4" s="14">
        <v>5.0000000000000001E-3</v>
      </c>
      <c r="J4" s="12">
        <v>0.88</v>
      </c>
      <c r="K4" s="12"/>
    </row>
    <row r="5" spans="1:11" x14ac:dyDescent="0.25">
      <c r="A5" s="12" t="s">
        <v>12</v>
      </c>
      <c r="B5" s="12"/>
      <c r="C5" s="14">
        <v>0.1207</v>
      </c>
      <c r="D5" s="12"/>
      <c r="E5" s="13"/>
      <c r="F5" s="14">
        <v>0.13800000000000001</v>
      </c>
      <c r="G5" s="16"/>
      <c r="H5" s="15">
        <v>0.03</v>
      </c>
      <c r="I5" s="14">
        <v>5.0000000000000001E-3</v>
      </c>
      <c r="J5" s="12">
        <v>1.08</v>
      </c>
      <c r="K5" s="12"/>
    </row>
    <row r="8" spans="1:11" x14ac:dyDescent="0.25">
      <c r="A8" s="5" t="s">
        <v>15</v>
      </c>
      <c r="B8" s="6"/>
      <c r="C8" s="7"/>
      <c r="D8" s="8">
        <f>B8*C4</f>
        <v>0</v>
      </c>
      <c r="E8" s="9">
        <f>B8+D8</f>
        <v>0</v>
      </c>
      <c r="F8" s="10"/>
      <c r="G8" s="9">
        <f>E8*F4</f>
        <v>0</v>
      </c>
      <c r="H8" s="9">
        <f>E8*H4</f>
        <v>0</v>
      </c>
      <c r="I8" s="9">
        <f>E8*I4</f>
        <v>0</v>
      </c>
      <c r="J8" s="5">
        <f>J4</f>
        <v>0.88</v>
      </c>
      <c r="K8" s="11">
        <f>E8+G8+H8+I8+J8</f>
        <v>0.88</v>
      </c>
    </row>
    <row r="9" spans="1:11" x14ac:dyDescent="0.25">
      <c r="A9" s="5" t="s">
        <v>16</v>
      </c>
      <c r="B9" s="6"/>
      <c r="C9" s="7"/>
      <c r="D9" s="8">
        <f>B9*C5</f>
        <v>0</v>
      </c>
      <c r="E9" s="9">
        <f>B9+D9</f>
        <v>0</v>
      </c>
      <c r="F9" s="10"/>
      <c r="G9" s="9">
        <f>E9*F5</f>
        <v>0</v>
      </c>
      <c r="H9" s="9">
        <f>E9*H5</f>
        <v>0</v>
      </c>
      <c r="I9" s="9">
        <f>E9*I5</f>
        <v>0</v>
      </c>
      <c r="J9" s="5">
        <f>J5</f>
        <v>1.08</v>
      </c>
      <c r="K9" s="11">
        <f>E9+G9+H9+I9+J9</f>
        <v>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McSherry</dc:creator>
  <cp:lastModifiedBy>COOKSONK</cp:lastModifiedBy>
  <dcterms:created xsi:type="dcterms:W3CDTF">2019-05-23T12:27:59Z</dcterms:created>
  <dcterms:modified xsi:type="dcterms:W3CDTF">2019-09-16T11:50:14Z</dcterms:modified>
</cp:coreProperties>
</file>